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AKO-SBS2011\RedirectedFolders\umc051\My Documents\_WEB\Granty a dotace\2022\"/>
    </mc:Choice>
  </mc:AlternateContent>
  <bookViews>
    <workbookView xWindow="0" yWindow="0" windowWidth="28800" windowHeight="12300"/>
  </bookViews>
  <sheets>
    <sheet name="kritéria" sheetId="1" r:id="rId1"/>
    <sheet name="List2" sheetId="2" r:id="rId2"/>
    <sheet name="List3" sheetId="3"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55" i="1" l="1"/>
  <c r="E5" i="1" l="1"/>
  <c r="E11" i="1"/>
  <c r="E17" i="1"/>
  <c r="E28" i="1"/>
  <c r="E32" i="1"/>
  <c r="E35" i="1"/>
  <c r="E22" i="1"/>
  <c r="E52" i="1"/>
  <c r="E25" i="1"/>
  <c r="E44" i="1"/>
  <c r="E41" i="1"/>
  <c r="E48" i="1"/>
  <c r="E46" i="1"/>
  <c r="E1" i="1"/>
  <c r="E55" i="1" l="1"/>
</calcChain>
</file>

<file path=xl/sharedStrings.xml><?xml version="1.0" encoding="utf-8"?>
<sst xmlns="http://schemas.openxmlformats.org/spreadsheetml/2006/main" count="81" uniqueCount="69">
  <si>
    <t>dostupnost žadatele</t>
  </si>
  <si>
    <t>soulad projektu se stanoveným účelem (cílová skupina, náplň, předpokládané výstupy, prokazatelnost naplnění účelu)</t>
  </si>
  <si>
    <t>realizovatelnost projektu</t>
  </si>
  <si>
    <t>popis projektu - určitost</t>
  </si>
  <si>
    <t>popis projektu - úplnost</t>
  </si>
  <si>
    <t>přinos projektu pro městskou část</t>
  </si>
  <si>
    <t>přínos projektu pro cílovou skupinu</t>
  </si>
  <si>
    <t>obecná přínosnost projektu</t>
  </si>
  <si>
    <t>inovativnost, tradice</t>
  </si>
  <si>
    <t>přehlednost žádosti</t>
  </si>
  <si>
    <t>srozumitelnost žádosti</t>
  </si>
  <si>
    <t>formální úplnost žádosti (přílohy, podklady)</t>
  </si>
  <si>
    <t>doba působení žadatele (existence)</t>
  </si>
  <si>
    <t>pořádal žadatel podobné akce v minulosti</t>
  </si>
  <si>
    <t xml:space="preserve">pořádal žadatel jiné akce v minulosti </t>
  </si>
  <si>
    <t>podpora žadatele od MČ v minulosti</t>
  </si>
  <si>
    <t>plnění povinností žadatele vůči MČ v minulosti</t>
  </si>
  <si>
    <t>zápisy žadatele ve veřejném rejstříku</t>
  </si>
  <si>
    <t>zveřejnění zakladatelského dokumentu žadatele</t>
  </si>
  <si>
    <t>zveřejnění výročních zpráv, účetních závěrek žadatele apod.</t>
  </si>
  <si>
    <t>informování veřejnosti o činnosti žadatele, výstupy z akcí</t>
  </si>
  <si>
    <t xml:space="preserve">informování veřejnosti o dříve podpořené akci žadatele </t>
  </si>
  <si>
    <t>spoluúčast na financování</t>
  </si>
  <si>
    <t xml:space="preserve">kvalita odůvodnění přiměřenost nákladů </t>
  </si>
  <si>
    <t>kvalita odůvodnění nákladů</t>
  </si>
  <si>
    <t>žadatel vznikl v roce podání žádosti</t>
  </si>
  <si>
    <t>žadatel vznikl nejvýše 3 roky před podáním žádosti</t>
  </si>
  <si>
    <t>žadatel vznikl více než 3 roky před podáním žádosti</t>
  </si>
  <si>
    <t>žádná podobná akce</t>
  </si>
  <si>
    <t>nejvýše 1 podobná akce v posledních 5 letech</t>
  </si>
  <si>
    <t>více než 4 podobné akce v posledních 5 letech</t>
  </si>
  <si>
    <t>2 až 4 podobné akce v posledních 5 letech</t>
  </si>
  <si>
    <t>žádná akce</t>
  </si>
  <si>
    <t>více než 4 jiné akce v posledních 5 letech</t>
  </si>
  <si>
    <t>nejvýše 1 jiná akce v posledních 5 letech</t>
  </si>
  <si>
    <t>2 až 4 jiná akce v posledních 5 letech</t>
  </si>
  <si>
    <t>zakladatelský dokument žadatele v aktuálním znění není zveřejněn</t>
  </si>
  <si>
    <t>zakladatelský dokument žadatele v aktuálním znění je zveřejněn</t>
  </si>
  <si>
    <t>žadatel o své činnosti a akcích veřejnost neinformuje</t>
  </si>
  <si>
    <t>příležitostná prezentace akcí a činnosti žadatele</t>
  </si>
  <si>
    <t>systematická a aktualizovaná prezentace (více kanálů), zahrnující činnost a akce</t>
  </si>
  <si>
    <t>žádost formálně neodpovídala pravidlům, bylo nutno vyzývat žadatele k doplnění</t>
  </si>
  <si>
    <t>žádost formálně odpovídala pravidlům, nebylo nutno vyzývat žadatele k doplnění</t>
  </si>
  <si>
    <t>projekt je financován jen z dotace od MČ</t>
  </si>
  <si>
    <t>projekt je financován i z jiných zdrojů než z dotace od MČ</t>
  </si>
  <si>
    <t>obdobný projekt v městské části již existuje, ale v jiné lokalitě či rozsahu, proto má potenciál oslovit jiné členy téže nebo podobné cílové skupiny</t>
  </si>
  <si>
    <t>projekt nemá pro městskou část žádný nebo jen zanedbatelný přínos</t>
  </si>
  <si>
    <t>projekt je pro městskou část velmi potřebný a přínosný, např. městská část sama projekt nerealizuje nebo není schopna realizovat, podobný druh akce v městské části chybí, projekt přispívá k propagaci městské části, projekt je inovativní nebo naopak tradiční</t>
  </si>
  <si>
    <t>zápis ve veřejném rejstříku není úplný nebo aktuální</t>
  </si>
  <si>
    <t>zápis ve veřejném rejstříku je úplný a aktuální</t>
  </si>
  <si>
    <t>plnění povinností žadatele v minulosti</t>
  </si>
  <si>
    <t>žadatel porušil svoji povinnost vůči městské části Praha-Čakovice v průběhu 1 roku bezprostředně předcházejího podání žádosti</t>
  </si>
  <si>
    <t>žadatel porušil svoji povinnost vůči městské části Praha-Čakovice před více než 1 rokem a před méně než 3 lety bezprostředně předcházejími podání žádosti</t>
  </si>
  <si>
    <t>žadatel porušil svoji povinnost vůči městské části Praha-Čakovice před více než 3 lety bezprostředně předcházejími podání žádosti</t>
  </si>
  <si>
    <t>žadatel nikdy neporušil svoji povinnost vůči městské části Praha-Čakovice</t>
  </si>
  <si>
    <t>zveřejněny jen údaje o žadateli uvedené ve veřejném rejstříku</t>
  </si>
  <si>
    <t>zveřejněny adresa sídla, IČO, telefon, e-mail, kontaktní osoba žadatele</t>
  </si>
  <si>
    <t>zveřejněny údaje o žadateli uvedené ve veřejném rejstříku a další údaje, chybí však některý údaj z těchto údajů: adresa sídla, IČO, telefon, e-mail, kontaktní osoba</t>
  </si>
  <si>
    <t>žadatel nezveřejnil výroční zprávu či účetní závěrku za rok předcházející podání žádosti</t>
  </si>
  <si>
    <t>žadatel zveřejnil výroční zprávu či účetní závěrku za rok předcházející podání žádosti</t>
  </si>
  <si>
    <t>pravidelná prezentace akcí a činnosti žadatele (1 kanál - např. web, sociální síť)</t>
  </si>
  <si>
    <t>definice: podobnou akcí se rozumí aktivita stejným účelem, shodnou cílovou skupinou a stejnou a velmi podobnou náplní jako projekt</t>
  </si>
  <si>
    <t>definice: jinou akcí se rozumí neziskově organizovaná aktivita přístupná nebo prospěšná veřejnosti, která má jiný účel, jinou cílovou skupinu nebo jinou náplň než projekt</t>
  </si>
  <si>
    <t>statická prezentace o činnosti žadatele (nástěnka, neaktualizovaný web)</t>
  </si>
  <si>
    <t>soulad projektu se stanoveným účelem (cílová skupina, přínos pro cílovou skupinu, dokladování zájmu cílové skupiny, náplň, předpokládané výstupy, prokazatelnost naplnění účelu)</t>
  </si>
  <si>
    <t>zveřejnění výročních zpráv, účetních závěrek žadatele</t>
  </si>
  <si>
    <t>cíle projektu, cílová skupina, náplň a výstupy prokazatelně plně odpovídají stanovému účelu podpory. Bodová hodnota se stanoví jako procentní podíl, kde stoprocentní soulad se stanoveným účelem je 30 bodů, žádný soulad se stanoveným účelem je 0 bodů</t>
  </si>
  <si>
    <t>0 - 30</t>
  </si>
  <si>
    <t>projekt je prokazatelně realizovatelný organizačně, ekonomicky, věcně personálně, tedy žadatel prokázal všechny předpoklady pro to, aby projekt úspěšně realizoval. Bodová hodnota se stanoví jako procentní podíl, kde 30 bodů znamená, že žadatel stoprocentně prokázal realizovatelnost projektu, 0 bodů znamená, že žadatel realizovatelnost projektu neprokázal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</si>
</sst>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charset val="238"/>
      <scheme val="minor"/>
    </font>
    <font>
      <sz val="11"/>
      <color theme="1"/>
      <name val="Arial"/>
      <family val="2"/>
      <charset val="238"/>
    </font>
    <font>
      <b/>
      <sz val="12"/>
      <color theme="1"/>
      <name val="Arial"/>
      <family val="2"/>
      <charset val="238"/>
    </font>
    <font>
      <sz val="12"/>
      <color theme="1"/>
      <name val="Arial"/>
      <family val="2"/>
      <charset val="238"/>
    </font>
    <font>
      <sz val="10"/>
      <color theme="1"/>
      <name val="Arial"/>
      <family val="2"/>
      <charset val="238"/>
    </font>
    <font>
      <b/>
      <sz val="10"/>
      <color theme="1"/>
      <name val="Arial"/>
      <family val="2"/>
      <charset val="238"/>
    </font>
    <font>
      <i/>
      <sz val="10"/>
      <color theme="1"/>
      <name val="Arial"/>
      <family val="2"/>
      <charset val="238"/>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7">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horizontal="center"/>
    </xf>
    <xf numFmtId="0" fontId="1" fillId="0" borderId="0" xfId="0" applyFont="1" applyBorder="1"/>
    <xf numFmtId="10" fontId="1" fillId="0" borderId="5" xfId="0" applyNumberFormat="1" applyFont="1" applyBorder="1"/>
    <xf numFmtId="0" fontId="1" fillId="0" borderId="7" xfId="0" applyFont="1" applyBorder="1"/>
    <xf numFmtId="10" fontId="1" fillId="0" borderId="8" xfId="0" applyNumberFormat="1" applyFont="1" applyBorder="1"/>
    <xf numFmtId="10" fontId="1" fillId="0" borderId="0" xfId="0" applyNumberFormat="1" applyFont="1"/>
    <xf numFmtId="0" fontId="2" fillId="0" borderId="2" xfId="0" applyFont="1" applyBorder="1" applyAlignment="1">
      <alignment vertical="center"/>
    </xf>
    <xf numFmtId="0" fontId="2" fillId="0" borderId="2" xfId="0" applyFont="1" applyBorder="1"/>
    <xf numFmtId="0" fontId="2" fillId="0" borderId="2" xfId="0" applyFont="1" applyBorder="1" applyAlignment="1">
      <alignment horizontal="center"/>
    </xf>
    <xf numFmtId="10" fontId="2" fillId="0" borderId="3" xfId="0" applyNumberFormat="1" applyFont="1" applyBorder="1"/>
    <xf numFmtId="0" fontId="3" fillId="0" borderId="0" xfId="0" applyFont="1"/>
    <xf numFmtId="0" fontId="4" fillId="0" borderId="0" xfId="0" applyFont="1" applyBorder="1"/>
    <xf numFmtId="0" fontId="4" fillId="0" borderId="0" xfId="0" applyFont="1"/>
    <xf numFmtId="0" fontId="4" fillId="0" borderId="0" xfId="0" applyFont="1" applyBorder="1" applyAlignment="1">
      <alignment horizontal="center"/>
    </xf>
    <xf numFmtId="10" fontId="4" fillId="0" borderId="5" xfId="0" applyNumberFormat="1" applyFont="1" applyBorder="1"/>
    <xf numFmtId="0" fontId="4" fillId="0" borderId="7" xfId="0" applyFont="1" applyBorder="1"/>
    <xf numFmtId="0" fontId="4" fillId="0" borderId="7" xfId="0" applyFont="1" applyBorder="1" applyAlignment="1">
      <alignment horizontal="center"/>
    </xf>
    <xf numFmtId="10" fontId="4" fillId="0" borderId="8" xfId="0" applyNumberFormat="1" applyFont="1" applyBorder="1"/>
    <xf numFmtId="0" fontId="4" fillId="0" borderId="5" xfId="0" applyFont="1" applyBorder="1"/>
    <xf numFmtId="0" fontId="4" fillId="0" borderId="8" xfId="0" applyFont="1" applyBorder="1"/>
    <xf numFmtId="10" fontId="2" fillId="0" borderId="5" xfId="0" applyNumberFormat="1" applyFont="1" applyBorder="1"/>
    <xf numFmtId="0" fontId="4" fillId="0" borderId="0" xfId="0" applyFont="1" applyBorder="1" applyAlignment="1">
      <alignment wrapText="1"/>
    </xf>
    <xf numFmtId="0" fontId="4" fillId="0" borderId="0" xfId="0" applyFont="1" applyBorder="1" applyAlignment="1">
      <alignment horizontal="center" wrapText="1"/>
    </xf>
    <xf numFmtId="0" fontId="4" fillId="0" borderId="2" xfId="0" applyFont="1" applyBorder="1" applyAlignment="1">
      <alignment horizontal="center" wrapText="1"/>
    </xf>
    <xf numFmtId="0" fontId="4" fillId="0" borderId="7" xfId="0" applyFont="1" applyBorder="1" applyAlignment="1">
      <alignment wrapText="1"/>
    </xf>
    <xf numFmtId="0" fontId="4" fillId="0" borderId="7" xfId="0" applyFont="1" applyBorder="1" applyAlignment="1">
      <alignment horizontal="center" wrapText="1"/>
    </xf>
    <xf numFmtId="0" fontId="5" fillId="0" borderId="2" xfId="0" applyFont="1" applyBorder="1"/>
    <xf numFmtId="49" fontId="4" fillId="0" borderId="0" xfId="0" applyNumberFormat="1" applyFont="1" applyBorder="1" applyAlignment="1">
      <alignment horizontal="center"/>
    </xf>
    <xf numFmtId="49" fontId="4" fillId="0" borderId="7" xfId="0" applyNumberFormat="1" applyFont="1" applyBorder="1" applyAlignment="1">
      <alignment horizontal="center"/>
    </xf>
    <xf numFmtId="0" fontId="6" fillId="0" borderId="0" xfId="0" applyFont="1" applyBorder="1" applyAlignment="1">
      <alignment wrapText="1"/>
    </xf>
    <xf numFmtId="0" fontId="2" fillId="0" borderId="2" xfId="0" applyFont="1" applyBorder="1" applyAlignment="1">
      <alignment wrapText="1"/>
    </xf>
    <xf numFmtId="0" fontId="2" fillId="0" borderId="1" xfId="0" applyFont="1" applyBorder="1" applyAlignment="1">
      <alignment horizontal="center" vertical="top"/>
    </xf>
    <xf numFmtId="0" fontId="2" fillId="0" borderId="6" xfId="0" applyFont="1" applyBorder="1" applyAlignment="1">
      <alignment horizontal="center" vertical="top"/>
    </xf>
    <xf numFmtId="0" fontId="2" fillId="0" borderId="4" xfId="0" applyFont="1" applyBorder="1" applyAlignment="1">
      <alignment horizontal="center" vertical="top"/>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tabSelected="1" topLeftCell="A22" zoomScaleNormal="100" workbookViewId="0">
      <selection activeCell="B44" sqref="B44"/>
    </sheetView>
  </sheetViews>
  <sheetFormatPr defaultColWidth="9.140625" defaultRowHeight="14.25" x14ac:dyDescent="0.2"/>
  <cols>
    <col min="1" max="1" width="4.28515625" style="1" customWidth="1"/>
    <col min="2" max="2" width="105.28515625" style="1" customWidth="1"/>
    <col min="3" max="3" width="5.85546875" style="3" customWidth="1"/>
    <col min="4" max="4" width="5" style="1" customWidth="1"/>
    <col min="5" max="5" width="9.28515625" style="1" bestFit="1" customWidth="1"/>
    <col min="6" max="9" width="9.140625" style="1"/>
    <col min="10" max="10" width="16" style="1" bestFit="1" customWidth="1"/>
    <col min="11" max="16384" width="9.140625" style="1"/>
  </cols>
  <sheetData>
    <row r="1" spans="1:5" s="13" customFormat="1" ht="15.75" x14ac:dyDescent="0.25">
      <c r="A1" s="34">
        <v>1</v>
      </c>
      <c r="B1" s="9" t="s">
        <v>12</v>
      </c>
      <c r="C1" s="11"/>
      <c r="D1" s="10">
        <v>2</v>
      </c>
      <c r="E1" s="12">
        <f>D1/$D$55</f>
        <v>0.02</v>
      </c>
    </row>
    <row r="2" spans="1:5" s="15" customFormat="1" ht="12.75" x14ac:dyDescent="0.2">
      <c r="A2" s="36"/>
      <c r="B2" s="14" t="s">
        <v>25</v>
      </c>
      <c r="C2" s="16">
        <v>0</v>
      </c>
      <c r="D2" s="14"/>
      <c r="E2" s="17"/>
    </row>
    <row r="3" spans="1:5" s="15" customFormat="1" ht="12.75" x14ac:dyDescent="0.2">
      <c r="A3" s="36"/>
      <c r="B3" s="14" t="s">
        <v>26</v>
      </c>
      <c r="C3" s="16">
        <v>1</v>
      </c>
      <c r="D3" s="14"/>
      <c r="E3" s="17"/>
    </row>
    <row r="4" spans="1:5" s="15" customFormat="1" ht="12.75" x14ac:dyDescent="0.2">
      <c r="A4" s="35"/>
      <c r="B4" s="18" t="s">
        <v>27</v>
      </c>
      <c r="C4" s="19">
        <v>2</v>
      </c>
      <c r="D4" s="18"/>
      <c r="E4" s="20"/>
    </row>
    <row r="5" spans="1:5" ht="15.75" x14ac:dyDescent="0.25">
      <c r="A5" s="34">
        <v>2</v>
      </c>
      <c r="B5" s="10" t="s">
        <v>13</v>
      </c>
      <c r="C5" s="10"/>
      <c r="D5" s="10">
        <v>3</v>
      </c>
      <c r="E5" s="12">
        <f>D5/$D$55</f>
        <v>0.03</v>
      </c>
    </row>
    <row r="6" spans="1:5" ht="27" customHeight="1" x14ac:dyDescent="0.2">
      <c r="A6" s="36"/>
      <c r="B6" s="32" t="s">
        <v>61</v>
      </c>
      <c r="C6" s="14"/>
      <c r="D6" s="14"/>
      <c r="E6" s="21"/>
    </row>
    <row r="7" spans="1:5" x14ac:dyDescent="0.2">
      <c r="A7" s="36"/>
      <c r="B7" s="14" t="s">
        <v>28</v>
      </c>
      <c r="C7" s="16">
        <v>0</v>
      </c>
      <c r="D7" s="14"/>
      <c r="E7" s="21"/>
    </row>
    <row r="8" spans="1:5" x14ac:dyDescent="0.2">
      <c r="A8" s="36"/>
      <c r="B8" s="14" t="s">
        <v>29</v>
      </c>
      <c r="C8" s="16">
        <v>1</v>
      </c>
      <c r="D8" s="14"/>
      <c r="E8" s="21"/>
    </row>
    <row r="9" spans="1:5" x14ac:dyDescent="0.2">
      <c r="A9" s="36"/>
      <c r="B9" s="14" t="s">
        <v>31</v>
      </c>
      <c r="C9" s="16">
        <v>2</v>
      </c>
      <c r="D9" s="14"/>
      <c r="E9" s="21"/>
    </row>
    <row r="10" spans="1:5" x14ac:dyDescent="0.2">
      <c r="A10" s="35"/>
      <c r="B10" s="18" t="s">
        <v>30</v>
      </c>
      <c r="C10" s="19">
        <v>3</v>
      </c>
      <c r="D10" s="18"/>
      <c r="E10" s="22"/>
    </row>
    <row r="11" spans="1:5" ht="15.75" x14ac:dyDescent="0.25">
      <c r="A11" s="34">
        <v>3</v>
      </c>
      <c r="B11" s="10" t="s">
        <v>14</v>
      </c>
      <c r="C11" s="10"/>
      <c r="D11" s="10">
        <v>3</v>
      </c>
      <c r="E11" s="12">
        <f>D11/$D$55</f>
        <v>0.03</v>
      </c>
    </row>
    <row r="12" spans="1:5" ht="26.25" x14ac:dyDescent="0.25">
      <c r="A12" s="36"/>
      <c r="B12" s="32" t="s">
        <v>62</v>
      </c>
      <c r="C12" s="14"/>
      <c r="D12" s="14"/>
      <c r="E12" s="23"/>
    </row>
    <row r="13" spans="1:5" ht="13.9" customHeight="1" x14ac:dyDescent="0.2">
      <c r="A13" s="36"/>
      <c r="B13" s="14" t="s">
        <v>32</v>
      </c>
      <c r="C13" s="16">
        <v>0</v>
      </c>
      <c r="D13" s="14"/>
      <c r="E13" s="5"/>
    </row>
    <row r="14" spans="1:5" ht="13.9" customHeight="1" x14ac:dyDescent="0.2">
      <c r="A14" s="36"/>
      <c r="B14" s="14" t="s">
        <v>34</v>
      </c>
      <c r="C14" s="16">
        <v>1</v>
      </c>
      <c r="D14" s="14"/>
      <c r="E14" s="5"/>
    </row>
    <row r="15" spans="1:5" ht="13.9" customHeight="1" x14ac:dyDescent="0.2">
      <c r="A15" s="36"/>
      <c r="B15" s="14" t="s">
        <v>35</v>
      </c>
      <c r="C15" s="16">
        <v>2</v>
      </c>
      <c r="D15" s="14"/>
      <c r="E15" s="5"/>
    </row>
    <row r="16" spans="1:5" ht="13.9" customHeight="1" x14ac:dyDescent="0.2">
      <c r="A16" s="35"/>
      <c r="B16" s="18" t="s">
        <v>33</v>
      </c>
      <c r="C16" s="19">
        <v>3</v>
      </c>
      <c r="D16" s="18"/>
      <c r="E16" s="7"/>
    </row>
    <row r="17" spans="1:5" ht="15.75" x14ac:dyDescent="0.25">
      <c r="A17" s="34">
        <v>4</v>
      </c>
      <c r="B17" s="10" t="s">
        <v>50</v>
      </c>
      <c r="C17" s="26"/>
      <c r="D17" s="10">
        <v>3</v>
      </c>
      <c r="E17" s="12">
        <f>D17/$D$55</f>
        <v>0.03</v>
      </c>
    </row>
    <row r="18" spans="1:5" ht="15.6" customHeight="1" x14ac:dyDescent="0.2">
      <c r="A18" s="36"/>
      <c r="B18" s="24" t="s">
        <v>51</v>
      </c>
      <c r="C18" s="25">
        <v>0</v>
      </c>
      <c r="D18" s="4"/>
      <c r="E18" s="5"/>
    </row>
    <row r="19" spans="1:5" ht="25.5" x14ac:dyDescent="0.2">
      <c r="A19" s="36"/>
      <c r="B19" s="24" t="s">
        <v>52</v>
      </c>
      <c r="C19" s="25">
        <v>1</v>
      </c>
      <c r="D19" s="4"/>
      <c r="E19" s="5"/>
    </row>
    <row r="20" spans="1:5" ht="25.5" x14ac:dyDescent="0.2">
      <c r="A20" s="36"/>
      <c r="B20" s="24" t="s">
        <v>53</v>
      </c>
      <c r="C20" s="25">
        <v>2</v>
      </c>
      <c r="D20" s="4"/>
      <c r="E20" s="5"/>
    </row>
    <row r="21" spans="1:5" x14ac:dyDescent="0.2">
      <c r="A21" s="35"/>
      <c r="B21" s="24" t="s">
        <v>54</v>
      </c>
      <c r="C21" s="28">
        <v>3</v>
      </c>
      <c r="D21" s="6"/>
      <c r="E21" s="7"/>
    </row>
    <row r="22" spans="1:5" ht="15.75" x14ac:dyDescent="0.25">
      <c r="A22" s="34">
        <v>5</v>
      </c>
      <c r="B22" s="10" t="s">
        <v>17</v>
      </c>
      <c r="C22" s="29"/>
      <c r="D22" s="10">
        <v>1</v>
      </c>
      <c r="E22" s="12">
        <f>D22/$D$55</f>
        <v>0.01</v>
      </c>
    </row>
    <row r="23" spans="1:5" x14ac:dyDescent="0.2">
      <c r="A23" s="36"/>
      <c r="B23" s="24" t="s">
        <v>48</v>
      </c>
      <c r="C23" s="16">
        <v>0</v>
      </c>
      <c r="D23" s="4"/>
      <c r="E23" s="5"/>
    </row>
    <row r="24" spans="1:5" x14ac:dyDescent="0.2">
      <c r="A24" s="35"/>
      <c r="B24" s="27" t="s">
        <v>49</v>
      </c>
      <c r="C24" s="19">
        <v>1</v>
      </c>
      <c r="D24" s="6"/>
      <c r="E24" s="7"/>
    </row>
    <row r="25" spans="1:5" ht="15.75" x14ac:dyDescent="0.25">
      <c r="A25" s="34">
        <v>6</v>
      </c>
      <c r="B25" s="10" t="s">
        <v>18</v>
      </c>
      <c r="C25" s="10"/>
      <c r="D25" s="10">
        <v>1</v>
      </c>
      <c r="E25" s="12">
        <f>D25/$D$55</f>
        <v>0.01</v>
      </c>
    </row>
    <row r="26" spans="1:5" x14ac:dyDescent="0.2">
      <c r="A26" s="36"/>
      <c r="B26" s="24" t="s">
        <v>36</v>
      </c>
      <c r="C26" s="16">
        <v>0</v>
      </c>
      <c r="D26" s="4"/>
      <c r="E26" s="5"/>
    </row>
    <row r="27" spans="1:5" x14ac:dyDescent="0.2">
      <c r="A27" s="35"/>
      <c r="B27" s="27" t="s">
        <v>37</v>
      </c>
      <c r="C27" s="19">
        <v>1</v>
      </c>
      <c r="D27" s="6"/>
      <c r="E27" s="7"/>
    </row>
    <row r="28" spans="1:5" ht="15.75" x14ac:dyDescent="0.25">
      <c r="A28" s="34">
        <v>7</v>
      </c>
      <c r="B28" s="10" t="s">
        <v>0</v>
      </c>
      <c r="C28" s="10"/>
      <c r="D28" s="10">
        <v>2</v>
      </c>
      <c r="E28" s="12">
        <f>D28/$D$55</f>
        <v>0.02</v>
      </c>
    </row>
    <row r="29" spans="1:5" x14ac:dyDescent="0.2">
      <c r="A29" s="36"/>
      <c r="B29" s="24" t="s">
        <v>55</v>
      </c>
      <c r="C29" s="16">
        <v>0</v>
      </c>
      <c r="D29" s="4"/>
      <c r="E29" s="5"/>
    </row>
    <row r="30" spans="1:5" ht="25.5" x14ac:dyDescent="0.2">
      <c r="A30" s="36"/>
      <c r="B30" s="24" t="s">
        <v>57</v>
      </c>
      <c r="C30" s="16">
        <v>1</v>
      </c>
      <c r="D30" s="4"/>
      <c r="E30" s="5"/>
    </row>
    <row r="31" spans="1:5" x14ac:dyDescent="0.2">
      <c r="A31" s="35"/>
      <c r="B31" s="27" t="s">
        <v>56</v>
      </c>
      <c r="C31" s="19">
        <v>2</v>
      </c>
      <c r="D31" s="6"/>
      <c r="E31" s="7"/>
    </row>
    <row r="32" spans="1:5" ht="15.75" x14ac:dyDescent="0.25">
      <c r="A32" s="34">
        <v>8</v>
      </c>
      <c r="B32" s="10" t="s">
        <v>65</v>
      </c>
      <c r="C32" s="10"/>
      <c r="D32" s="10">
        <v>1</v>
      </c>
      <c r="E32" s="12">
        <f>D32/$D$55</f>
        <v>0.01</v>
      </c>
    </row>
    <row r="33" spans="1:5" x14ac:dyDescent="0.2">
      <c r="A33" s="36"/>
      <c r="B33" s="24" t="s">
        <v>58</v>
      </c>
      <c r="C33" s="16">
        <v>0</v>
      </c>
      <c r="D33" s="4"/>
      <c r="E33" s="5"/>
    </row>
    <row r="34" spans="1:5" x14ac:dyDescent="0.2">
      <c r="A34" s="35"/>
      <c r="B34" s="27" t="s">
        <v>59</v>
      </c>
      <c r="C34" s="19">
        <v>1</v>
      </c>
      <c r="D34" s="6"/>
      <c r="E34" s="7"/>
    </row>
    <row r="35" spans="1:5" ht="15.75" x14ac:dyDescent="0.25">
      <c r="A35" s="34">
        <v>9</v>
      </c>
      <c r="B35" s="10" t="s">
        <v>20</v>
      </c>
      <c r="C35" s="10"/>
      <c r="D35" s="10">
        <v>4</v>
      </c>
      <c r="E35" s="12">
        <f>D35/$D$55</f>
        <v>0.04</v>
      </c>
    </row>
    <row r="36" spans="1:5" x14ac:dyDescent="0.2">
      <c r="A36" s="36"/>
      <c r="B36" s="24" t="s">
        <v>38</v>
      </c>
      <c r="C36" s="16">
        <v>0</v>
      </c>
      <c r="D36" s="4"/>
      <c r="E36" s="5"/>
    </row>
    <row r="37" spans="1:5" x14ac:dyDescent="0.2">
      <c r="A37" s="36"/>
      <c r="B37" s="24" t="s">
        <v>63</v>
      </c>
      <c r="C37" s="16">
        <v>1</v>
      </c>
      <c r="D37" s="4"/>
      <c r="E37" s="5"/>
    </row>
    <row r="38" spans="1:5" x14ac:dyDescent="0.2">
      <c r="A38" s="36"/>
      <c r="B38" s="24" t="s">
        <v>39</v>
      </c>
      <c r="C38" s="16">
        <v>2</v>
      </c>
      <c r="D38" s="4"/>
      <c r="E38" s="5"/>
    </row>
    <row r="39" spans="1:5" x14ac:dyDescent="0.2">
      <c r="A39" s="36"/>
      <c r="B39" s="24" t="s">
        <v>60</v>
      </c>
      <c r="C39" s="16">
        <v>3</v>
      </c>
      <c r="D39" s="4"/>
      <c r="E39" s="5"/>
    </row>
    <row r="40" spans="1:5" x14ac:dyDescent="0.2">
      <c r="A40" s="35"/>
      <c r="B40" s="24" t="s">
        <v>40</v>
      </c>
      <c r="C40" s="16">
        <v>4</v>
      </c>
      <c r="D40" s="4"/>
      <c r="E40" s="5"/>
    </row>
    <row r="41" spans="1:5" ht="15.75" x14ac:dyDescent="0.25">
      <c r="A41" s="34">
        <v>10</v>
      </c>
      <c r="B41" s="10" t="s">
        <v>11</v>
      </c>
      <c r="C41" s="10"/>
      <c r="D41" s="10">
        <v>3</v>
      </c>
      <c r="E41" s="12">
        <f>D41/$D$55</f>
        <v>0.03</v>
      </c>
    </row>
    <row r="42" spans="1:5" x14ac:dyDescent="0.2">
      <c r="A42" s="36"/>
      <c r="B42" s="24" t="s">
        <v>41</v>
      </c>
      <c r="C42" s="16">
        <v>0</v>
      </c>
      <c r="D42" s="4"/>
      <c r="E42" s="5"/>
    </row>
    <row r="43" spans="1:5" x14ac:dyDescent="0.2">
      <c r="A43" s="35"/>
      <c r="B43" s="24" t="s">
        <v>42</v>
      </c>
      <c r="C43" s="16">
        <v>3</v>
      </c>
      <c r="D43" s="4"/>
      <c r="E43" s="5"/>
    </row>
    <row r="44" spans="1:5" ht="43.5" customHeight="1" x14ac:dyDescent="0.25">
      <c r="A44" s="34">
        <v>11</v>
      </c>
      <c r="B44" s="33" t="s">
        <v>64</v>
      </c>
      <c r="C44" s="10"/>
      <c r="D44" s="10">
        <v>30</v>
      </c>
      <c r="E44" s="12">
        <f>D44/$D$55</f>
        <v>0.3</v>
      </c>
    </row>
    <row r="45" spans="1:5" ht="45.75" customHeight="1" x14ac:dyDescent="0.2">
      <c r="A45" s="35"/>
      <c r="B45" s="24" t="s">
        <v>66</v>
      </c>
      <c r="C45" s="30" t="s">
        <v>67</v>
      </c>
      <c r="D45" s="4"/>
      <c r="E45" s="5"/>
    </row>
    <row r="46" spans="1:5" ht="15.75" x14ac:dyDescent="0.25">
      <c r="A46" s="34">
        <v>12</v>
      </c>
      <c r="B46" s="10" t="s">
        <v>2</v>
      </c>
      <c r="C46" s="10"/>
      <c r="D46" s="10">
        <v>30</v>
      </c>
      <c r="E46" s="12">
        <f>D46/$D$55</f>
        <v>0.3</v>
      </c>
    </row>
    <row r="47" spans="1:5" ht="51" x14ac:dyDescent="0.2">
      <c r="A47" s="35"/>
      <c r="B47" s="27" t="s">
        <v>68</v>
      </c>
      <c r="C47" s="31" t="s">
        <v>67</v>
      </c>
      <c r="D47" s="6"/>
      <c r="E47" s="7"/>
    </row>
    <row r="48" spans="1:5" ht="15.75" x14ac:dyDescent="0.25">
      <c r="A48" s="34">
        <v>13</v>
      </c>
      <c r="B48" s="10" t="s">
        <v>5</v>
      </c>
      <c r="C48" s="10"/>
      <c r="D48" s="10">
        <v>12</v>
      </c>
      <c r="E48" s="12">
        <f>D48/$D$55</f>
        <v>0.12</v>
      </c>
    </row>
    <row r="49" spans="1:10" x14ac:dyDescent="0.2">
      <c r="A49" s="36"/>
      <c r="B49" s="24" t="s">
        <v>46</v>
      </c>
      <c r="C49" s="16">
        <v>0</v>
      </c>
      <c r="D49" s="4"/>
      <c r="E49" s="5"/>
      <c r="H49" s="8"/>
      <c r="J49" s="8"/>
    </row>
    <row r="50" spans="1:10" ht="25.5" x14ac:dyDescent="0.2">
      <c r="A50" s="36"/>
      <c r="B50" s="24" t="s">
        <v>45</v>
      </c>
      <c r="C50" s="16">
        <v>6</v>
      </c>
      <c r="D50" s="4"/>
      <c r="E50" s="5"/>
    </row>
    <row r="51" spans="1:10" ht="38.25" x14ac:dyDescent="0.2">
      <c r="A51" s="35"/>
      <c r="B51" s="24" t="s">
        <v>47</v>
      </c>
      <c r="C51" s="16">
        <v>12</v>
      </c>
      <c r="D51" s="6"/>
      <c r="E51" s="7"/>
    </row>
    <row r="52" spans="1:10" ht="15.75" x14ac:dyDescent="0.25">
      <c r="A52" s="34">
        <v>14</v>
      </c>
      <c r="B52" s="10" t="s">
        <v>22</v>
      </c>
      <c r="C52" s="10"/>
      <c r="D52" s="10">
        <v>5</v>
      </c>
      <c r="E52" s="12">
        <f>D52/$D$55</f>
        <v>0.05</v>
      </c>
    </row>
    <row r="53" spans="1:10" x14ac:dyDescent="0.2">
      <c r="A53" s="36"/>
      <c r="B53" s="24" t="s">
        <v>43</v>
      </c>
      <c r="C53" s="16">
        <v>0</v>
      </c>
      <c r="D53" s="4"/>
      <c r="E53" s="5"/>
    </row>
    <row r="54" spans="1:10" x14ac:dyDescent="0.2">
      <c r="A54" s="35"/>
      <c r="B54" s="27" t="s">
        <v>44</v>
      </c>
      <c r="C54" s="19">
        <v>5</v>
      </c>
      <c r="D54" s="6"/>
      <c r="E54" s="7"/>
    </row>
    <row r="55" spans="1:10" x14ac:dyDescent="0.2">
      <c r="D55" s="1">
        <f>SUM(D1:D54)</f>
        <v>100</v>
      </c>
      <c r="E55" s="8">
        <f>SUM(E1:E54)</f>
        <v>1</v>
      </c>
    </row>
  </sheetData>
  <mergeCells count="14">
    <mergeCell ref="A1:A4"/>
    <mergeCell ref="A5:A10"/>
    <mergeCell ref="A11:A16"/>
    <mergeCell ref="A17:A21"/>
    <mergeCell ref="A44:A45"/>
    <mergeCell ref="A46:A47"/>
    <mergeCell ref="A48:A51"/>
    <mergeCell ref="A52:A54"/>
    <mergeCell ref="A22:A24"/>
    <mergeCell ref="A25:A27"/>
    <mergeCell ref="A28:A31"/>
    <mergeCell ref="A32:A34"/>
    <mergeCell ref="A35:A40"/>
    <mergeCell ref="A41:A43"/>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H10" sqref="H10"/>
    </sheetView>
  </sheetViews>
  <sheetFormatPr defaultRowHeight="15" x14ac:dyDescent="0.25"/>
  <sheetData>
    <row r="1" spans="1:1" x14ac:dyDescent="0.25">
      <c r="A1" s="2" t="s">
        <v>12</v>
      </c>
    </row>
    <row r="2" spans="1:1" x14ac:dyDescent="0.25">
      <c r="A2" s="2" t="s">
        <v>13</v>
      </c>
    </row>
    <row r="3" spans="1:1" x14ac:dyDescent="0.25">
      <c r="A3" s="2" t="s">
        <v>14</v>
      </c>
    </row>
    <row r="4" spans="1:1" x14ac:dyDescent="0.25">
      <c r="A4" s="2" t="s">
        <v>15</v>
      </c>
    </row>
    <row r="5" spans="1:1" x14ac:dyDescent="0.25">
      <c r="A5" s="2" t="s">
        <v>16</v>
      </c>
    </row>
    <row r="6" spans="1:1" x14ac:dyDescent="0.25">
      <c r="A6" s="2" t="s">
        <v>17</v>
      </c>
    </row>
    <row r="7" spans="1:1" x14ac:dyDescent="0.25">
      <c r="A7" s="2" t="s">
        <v>18</v>
      </c>
    </row>
    <row r="8" spans="1:1" x14ac:dyDescent="0.25">
      <c r="A8" s="2" t="s">
        <v>0</v>
      </c>
    </row>
    <row r="9" spans="1:1" x14ac:dyDescent="0.25">
      <c r="A9" s="2" t="s">
        <v>19</v>
      </c>
    </row>
    <row r="10" spans="1:1" x14ac:dyDescent="0.25">
      <c r="A10" s="2" t="s">
        <v>20</v>
      </c>
    </row>
    <row r="11" spans="1:1" x14ac:dyDescent="0.25">
      <c r="A11" s="1" t="s">
        <v>21</v>
      </c>
    </row>
    <row r="12" spans="1:1" x14ac:dyDescent="0.25">
      <c r="A12" s="2" t="s">
        <v>11</v>
      </c>
    </row>
    <row r="13" spans="1:1" x14ac:dyDescent="0.25">
      <c r="A13" s="2" t="s">
        <v>9</v>
      </c>
    </row>
    <row r="14" spans="1:1" x14ac:dyDescent="0.25">
      <c r="A14" s="1" t="s">
        <v>10</v>
      </c>
    </row>
    <row r="15" spans="1:1" x14ac:dyDescent="0.25">
      <c r="A15" s="2" t="s">
        <v>3</v>
      </c>
    </row>
    <row r="16" spans="1:1" x14ac:dyDescent="0.25">
      <c r="A16" s="2" t="s">
        <v>4</v>
      </c>
    </row>
    <row r="17" spans="1:1" x14ac:dyDescent="0.25">
      <c r="A17" s="2" t="s">
        <v>1</v>
      </c>
    </row>
    <row r="18" spans="1:1" x14ac:dyDescent="0.25">
      <c r="A18" s="2" t="s">
        <v>2</v>
      </c>
    </row>
    <row r="19" spans="1:1" x14ac:dyDescent="0.25">
      <c r="A19" s="2" t="s">
        <v>5</v>
      </c>
    </row>
    <row r="20" spans="1:1" x14ac:dyDescent="0.25">
      <c r="A20" s="2" t="s">
        <v>6</v>
      </c>
    </row>
    <row r="21" spans="1:1" x14ac:dyDescent="0.25">
      <c r="A21" s="2" t="s">
        <v>7</v>
      </c>
    </row>
    <row r="22" spans="1:1" x14ac:dyDescent="0.25">
      <c r="A22" s="2" t="s">
        <v>8</v>
      </c>
    </row>
    <row r="23" spans="1:1" x14ac:dyDescent="0.25">
      <c r="A23" s="2" t="s">
        <v>22</v>
      </c>
    </row>
    <row r="24" spans="1:1" x14ac:dyDescent="0.25">
      <c r="A24" s="1" t="s">
        <v>23</v>
      </c>
    </row>
    <row r="25" spans="1:1" x14ac:dyDescent="0.25">
      <c r="A25" s="2" t="s">
        <v>24</v>
      </c>
    </row>
    <row r="26" spans="1:1" x14ac:dyDescent="0.25">
      <c r="A26" s="2"/>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kritéria</vt:lpstr>
      <vt:lpstr>List2</vt:lpstr>
      <vt:lpstr>List3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Jiří Slavík</dc:creator>
  <cp:lastModifiedBy>Kateřina Marhoulová</cp:lastModifiedBy>
  <cp:lastPrinted>2019-10-14T15:00:50Z</cp:lastPrinted>
  <dcterms:created xsi:type="dcterms:W3CDTF">2019-05-31T13:01:48Z</dcterms:created>
  <dcterms:modified xsi:type="dcterms:W3CDTF">2021-10-21T09:40:32Z</dcterms:modified>
</cp:coreProperties>
</file>